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https://d.docs.live.net/37ec3adc06e048d5/LEADConveyancing/Web Content/"/>
    </mc:Choice>
  </mc:AlternateContent>
  <xr:revisionPtr revIDLastSave="261" documentId="8_{2E17EAF9-2972-EA47-89B1-29E4F2123D84}" xr6:coauthVersionLast="45" xr6:coauthVersionMax="45" xr10:uidLastSave="{D35B0EF2-DBCF-AF4B-B63F-8FA4D2022BB0}"/>
  <bookViews>
    <workbookView xWindow="28980" yWindow="2140" windowWidth="27640" windowHeight="16520" xr2:uid="{BB4ED27B-FACD-F141-A7D7-AA03C1069CB1}"/>
  </bookViews>
  <sheets>
    <sheet name="Expenses calculator" sheetId="1" r:id="rId1"/>
    <sheet name="Disclaimer"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 l="1"/>
  <c r="G33" i="1"/>
</calcChain>
</file>

<file path=xl/sharedStrings.xml><?xml version="1.0" encoding="utf-8"?>
<sst xmlns="http://schemas.openxmlformats.org/spreadsheetml/2006/main" count="64" uniqueCount="44">
  <si>
    <t>www.leadconveyancing.com.au</t>
  </si>
  <si>
    <t>ABN: 86 640 514 558</t>
  </si>
  <si>
    <t>Purchase price</t>
  </si>
  <si>
    <t>Plus stamp duty</t>
  </si>
  <si>
    <t>Plus registration fee*</t>
  </si>
  <si>
    <t>the State Revenue Office (SRO) website</t>
  </si>
  <si>
    <t>the fees schedule on the DELWP website</t>
  </si>
  <si>
    <t>Expenses payable on settlement</t>
  </si>
  <si>
    <t>Plus solicitor charges for a full conveyance</t>
  </si>
  <si>
    <t>Plus verification of identity report*</t>
  </si>
  <si>
    <t>Plus other bank fees (miscellaneous)</t>
  </si>
  <si>
    <t>Plus lenders mortgage insurance*</t>
  </si>
  <si>
    <t>Plus PEXA fee</t>
  </si>
  <si>
    <t>Plus adjustments of outgoings and liabilities*</t>
  </si>
  <si>
    <t>Sub-total</t>
  </si>
  <si>
    <t>Less personal contributions to the settlement</t>
  </si>
  <si>
    <t>Total loan amount needed</t>
  </si>
  <si>
    <t>Amount</t>
  </si>
  <si>
    <t>$</t>
  </si>
  <si>
    <t>Other</t>
  </si>
  <si>
    <t>Plus valuation costs when applying for a loan</t>
  </si>
  <si>
    <t>Plus building and pest inspection report</t>
  </si>
  <si>
    <t>Plus solicitor charges for a contract review</t>
  </si>
  <si>
    <t>Other*</t>
  </si>
  <si>
    <r>
      <t xml:space="preserve">When you are purchasing a property, you have to take into account a few expenses on top of the purchase price. It is important to ensure that you save up enough money to complete upfront </t>
    </r>
    <r>
      <rPr>
        <b/>
        <sz val="11"/>
        <color theme="1"/>
        <rFont val="Calibri"/>
        <family val="2"/>
        <scheme val="minor"/>
      </rPr>
      <t xml:space="preserve">and still have enough to live </t>
    </r>
    <r>
      <rPr>
        <sz val="11"/>
        <color theme="1"/>
        <rFont val="Calibri"/>
        <family val="2"/>
        <scheme val="minor"/>
      </rPr>
      <t>afterwards.</t>
    </r>
  </si>
  <si>
    <t>© Leadconveyancing 2020</t>
  </si>
  <si>
    <t>Disclaimer</t>
  </si>
  <si>
    <t>Expenses calculator (VIC)</t>
  </si>
  <si>
    <t>Notes on how to use this calculator:</t>
  </si>
  <si>
    <t>your bank may have calculated the registration fees into the "bank fees"</t>
  </si>
  <si>
    <r>
      <t>Property Exchange Australia (</t>
    </r>
    <r>
      <rPr>
        <b/>
        <sz val="9"/>
        <color theme="1"/>
        <rFont val="Calibri (Body)"/>
      </rPr>
      <t>PEXA</t>
    </r>
    <r>
      <rPr>
        <sz val="9"/>
        <color theme="1"/>
        <rFont val="Calibri (Body)"/>
      </rPr>
      <t>) is an online settlement platform that charges a fee for their services.</t>
    </r>
  </si>
  <si>
    <r>
      <rPr>
        <b/>
        <sz val="9"/>
        <color theme="1"/>
        <rFont val="Calibri (Body)"/>
      </rPr>
      <t>outgoings and liabilities</t>
    </r>
    <r>
      <rPr>
        <sz val="9"/>
        <color theme="1"/>
        <rFont val="Calibri (Body)"/>
      </rPr>
      <t xml:space="preserve"> refer to council rates, water service charges, land tax and owners corporation levies. Allow for $2,000 for a suburban house and $5,000 for CBD apartment</t>
    </r>
  </si>
  <si>
    <r>
      <t xml:space="preserve">your </t>
    </r>
    <r>
      <rPr>
        <b/>
        <sz val="9"/>
        <color theme="1"/>
        <rFont val="Calibri"/>
        <family val="2"/>
        <scheme val="minor"/>
      </rPr>
      <t>stamp duty</t>
    </r>
    <r>
      <rPr>
        <sz val="9"/>
        <color theme="1"/>
        <rFont val="Calibri"/>
        <family val="2"/>
        <scheme val="minor"/>
      </rPr>
      <t xml:space="preserve"> can be calculated from: </t>
    </r>
  </si>
  <si>
    <r>
      <t xml:space="preserve">your </t>
    </r>
    <r>
      <rPr>
        <b/>
        <sz val="9"/>
        <color theme="1"/>
        <rFont val="Calibri"/>
        <family val="2"/>
        <scheme val="minor"/>
      </rPr>
      <t>registration fee</t>
    </r>
    <r>
      <rPr>
        <sz val="9"/>
        <color theme="1"/>
        <rFont val="Calibri"/>
        <family val="2"/>
        <scheme val="minor"/>
      </rPr>
      <t xml:space="preserve"> can be gathered from:</t>
    </r>
  </si>
  <si>
    <r>
      <rPr>
        <b/>
        <sz val="9"/>
        <color theme="1"/>
        <rFont val="Calibri"/>
        <family val="2"/>
        <scheme val="minor"/>
      </rPr>
      <t>lenders mortgage insurance</t>
    </r>
    <r>
      <rPr>
        <sz val="9"/>
        <color theme="1"/>
        <rFont val="Calibri"/>
        <family val="2"/>
        <scheme val="minor"/>
      </rPr>
      <t xml:space="preserve"> usually only applies when your loan to value ratio (</t>
    </r>
    <r>
      <rPr>
        <b/>
        <sz val="9"/>
        <color theme="1"/>
        <rFont val="Calibri"/>
        <family val="2"/>
        <scheme val="minor"/>
      </rPr>
      <t>LVR</t>
    </r>
    <r>
      <rPr>
        <sz val="9"/>
        <color theme="1"/>
        <rFont val="Calibri"/>
        <family val="2"/>
        <scheme val="minor"/>
      </rPr>
      <t>) is higher than 80%. I.e.: that you have not saved up at least 20% of the overall expense and are borrowing more than 80% of the total cost to fund the purchase</t>
    </r>
  </si>
  <si>
    <t>verification of identity reports are required to identify every client that is in the transaction. The cost is $49 - $59 each.</t>
  </si>
  <si>
    <t>Insert any other expenses that are personal to your circumstances as needed (e.g.: mover costs, utility connection fees etc.)</t>
  </si>
  <si>
    <t>Expenses payable / budgeted before signing</t>
  </si>
  <si>
    <t>Insert the amount of money you have saved up. Your "deposit".</t>
  </si>
  <si>
    <t>Replace this amount with your intended purchase price</t>
  </si>
  <si>
    <t>Change this amount if there is more than one buyer</t>
  </si>
  <si>
    <t>The amounts pre-entered are indicative only. It is your responsibility to ensure that those amounts are correct for your personal circumstances.</t>
  </si>
  <si>
    <r>
      <t>Any articles, templates, graphics, documents or information (</t>
    </r>
    <r>
      <rPr>
        <b/>
        <sz val="12"/>
        <color theme="1"/>
        <rFont val="Calibri"/>
        <family val="2"/>
        <scheme val="minor"/>
      </rPr>
      <t>materials</t>
    </r>
    <r>
      <rPr>
        <sz val="12"/>
        <color theme="1"/>
        <rFont val="Calibri"/>
        <family val="2"/>
        <scheme val="minor"/>
      </rPr>
      <t>) provided by LEAD conveyancing™  on our website are for references only. Whilst we strive to keep the information up to date and correct, we make no representations or warranties of any kind, express or implied, about the completeness, accuracy, reliability, suitability or availability with respect to the website or the information. Any reliance you place on such materials is therefore strictly at your own risk.</t>
    </r>
  </si>
  <si>
    <t>LEAD conveyancing ™ is not a tax agent, accountant or tax lawyers and will not be able to provide any specialist advice on these matters. Please enxure that you contact your financial advisers separately for further information on related topics.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</si>
</sst>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2"/>
      <color theme="1"/>
      <name val="Calibri"/>
      <family val="2"/>
      <scheme val="minor"/>
    </font>
    <font>
      <b/>
      <sz val="16"/>
      <color theme="9" tint="-0.499984740745262"/>
      <name val="Calibri Light"/>
      <family val="2"/>
      <scheme val="major"/>
    </font>
    <font>
      <u/>
      <sz val="12"/>
      <color theme="1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color theme="1"/>
      <name val="Calibri (Body)"/>
    </font>
    <font>
      <u/>
      <sz val="9"/>
      <color theme="10"/>
      <name val="Calibri"/>
      <family val="2"/>
      <scheme val="minor"/>
    </font>
    <font>
      <b/>
      <sz val="9"/>
      <color theme="1"/>
      <name val="Calibri (Body)"/>
    </font>
    <font>
      <b/>
      <sz val="11"/>
      <color theme="9" tint="-0.249977111117893"/>
      <name val="Calibri"/>
      <family val="2"/>
      <scheme val="minor"/>
    </font>
    <font>
      <sz val="11"/>
      <color theme="9" tint="-0.249977111117893"/>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0" borderId="0" xfId="0" applyFont="1"/>
    <xf numFmtId="0" fontId="2" fillId="0" borderId="0" xfId="0" applyFont="1"/>
    <xf numFmtId="0" fontId="0" fillId="0" borderId="0" xfId="0" applyAlignment="1">
      <alignment wrapText="1"/>
    </xf>
    <xf numFmtId="0" fontId="0" fillId="0" borderId="1" xfId="0" applyBorder="1"/>
    <xf numFmtId="0" fontId="5" fillId="0" borderId="0" xfId="0" applyFont="1"/>
    <xf numFmtId="0" fontId="6" fillId="0" borderId="0" xfId="0" applyFont="1" applyAlignment="1">
      <alignment horizontal="right"/>
    </xf>
    <xf numFmtId="0" fontId="6" fillId="0" borderId="0" xfId="0" applyFont="1"/>
    <xf numFmtId="0" fontId="5" fillId="0" borderId="0" xfId="0" applyFont="1" applyAlignment="1">
      <alignment horizontal="right"/>
    </xf>
    <xf numFmtId="0" fontId="7" fillId="0" borderId="1" xfId="0" applyFont="1" applyBorder="1"/>
    <xf numFmtId="0" fontId="8" fillId="0" borderId="1" xfId="0" applyFont="1" applyBorder="1"/>
    <xf numFmtId="0" fontId="9" fillId="0" borderId="0" xfId="0" applyFont="1"/>
    <xf numFmtId="0" fontId="8" fillId="0" borderId="0" xfId="0" applyFont="1"/>
    <xf numFmtId="0" fontId="10" fillId="0" borderId="0" xfId="1" applyFont="1"/>
    <xf numFmtId="4" fontId="6" fillId="0" borderId="0" xfId="0" applyNumberFormat="1" applyFont="1"/>
    <xf numFmtId="4" fontId="5" fillId="0" borderId="0" xfId="0" applyNumberFormat="1" applyFont="1"/>
    <xf numFmtId="4" fontId="6" fillId="0" borderId="1" xfId="0" applyNumberFormat="1" applyFont="1" applyBorder="1"/>
    <xf numFmtId="4" fontId="12" fillId="0" borderId="1" xfId="0" applyNumberFormat="1" applyFont="1" applyBorder="1"/>
    <xf numFmtId="0" fontId="12" fillId="0" borderId="1" xfId="0" applyFont="1" applyBorder="1" applyAlignment="1">
      <alignment horizontal="right"/>
    </xf>
    <xf numFmtId="0" fontId="6" fillId="0" borderId="1" xfId="0" applyFont="1" applyBorder="1" applyAlignment="1">
      <alignment horizontal="right"/>
    </xf>
    <xf numFmtId="0" fontId="0" fillId="0" borderId="0" xfId="0" applyAlignment="1">
      <alignment vertical="top"/>
    </xf>
    <xf numFmtId="0" fontId="4" fillId="0" borderId="0" xfId="0" applyFont="1" applyAlignment="1">
      <alignment horizontal="right"/>
    </xf>
    <xf numFmtId="0" fontId="13" fillId="0" borderId="0" xfId="0" applyFont="1"/>
    <xf numFmtId="4" fontId="13" fillId="0" borderId="0" xfId="0" applyNumberFormat="1" applyFont="1"/>
    <xf numFmtId="0" fontId="8" fillId="0" borderId="0" xfId="0" applyFont="1" applyAlignment="1">
      <alignment horizontal="left" vertical="top"/>
    </xf>
    <xf numFmtId="0" fontId="8" fillId="0" borderId="0" xfId="0" applyFont="1" applyAlignment="1">
      <alignment horizontal="left" vertical="top" wrapText="1"/>
    </xf>
    <xf numFmtId="4" fontId="6" fillId="0" borderId="0" xfId="0" applyNumberFormat="1" applyFont="1" applyBorder="1"/>
    <xf numFmtId="4" fontId="12" fillId="0" borderId="0" xfId="0" applyNumberFormat="1" applyFont="1" applyBorder="1"/>
    <xf numFmtId="0" fontId="8" fillId="0" borderId="0" xfId="0" applyFont="1" applyAlignment="1">
      <alignment vertical="top" wrapText="1"/>
    </xf>
    <xf numFmtId="0" fontId="8" fillId="0" borderId="0" xfId="0" applyFont="1" applyAlignment="1">
      <alignment horizontal="left" wrapText="1"/>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leadconveyancing.com.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556709</xdr:colOff>
      <xdr:row>4</xdr:row>
      <xdr:rowOff>2</xdr:rowOff>
    </xdr:to>
    <xdr:pic>
      <xdr:nvPicPr>
        <xdr:cNvPr id="3" name="Picture 2">
          <a:extLst>
            <a:ext uri="{FF2B5EF4-FFF2-40B4-BE49-F238E27FC236}">
              <a16:creationId xmlns:a16="http://schemas.microsoft.com/office/drawing/2014/main" id="{8E03DAEE-0FF0-9E42-93BD-0037C60F9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6475" cy="802107"/>
        </a:xfrm>
        <a:prstGeom prst="rect">
          <a:avLst/>
        </a:prstGeom>
      </xdr:spPr>
    </xdr:pic>
    <xdr:clientData/>
  </xdr:twoCellAnchor>
  <xdr:twoCellAnchor editAs="oneCell">
    <xdr:from>
      <xdr:col>0</xdr:col>
      <xdr:colOff>53576</xdr:colOff>
      <xdr:row>14</xdr:row>
      <xdr:rowOff>10855</xdr:rowOff>
    </xdr:from>
    <xdr:to>
      <xdr:col>0</xdr:col>
      <xdr:colOff>212708</xdr:colOff>
      <xdr:row>15</xdr:row>
      <xdr:rowOff>19321</xdr:rowOff>
    </xdr:to>
    <xdr:pic>
      <xdr:nvPicPr>
        <xdr:cNvPr id="7" name="Picture 6">
          <a:extLst>
            <a:ext uri="{FF2B5EF4-FFF2-40B4-BE49-F238E27FC236}">
              <a16:creationId xmlns:a16="http://schemas.microsoft.com/office/drawing/2014/main" id="{91F23343-B072-784B-8A3B-C718581B61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76" y="3354103"/>
          <a:ext cx="159132" cy="214705"/>
        </a:xfrm>
        <a:prstGeom prst="rect">
          <a:avLst/>
        </a:prstGeom>
      </xdr:spPr>
    </xdr:pic>
    <xdr:clientData/>
  </xdr:twoCellAnchor>
  <xdr:twoCellAnchor editAs="oneCell">
    <xdr:from>
      <xdr:col>0</xdr:col>
      <xdr:colOff>86609</xdr:colOff>
      <xdr:row>24</xdr:row>
      <xdr:rowOff>13528</xdr:rowOff>
    </xdr:from>
    <xdr:to>
      <xdr:col>1</xdr:col>
      <xdr:colOff>12624</xdr:colOff>
      <xdr:row>25</xdr:row>
      <xdr:rowOff>737</xdr:rowOff>
    </xdr:to>
    <xdr:pic>
      <xdr:nvPicPr>
        <xdr:cNvPr id="8" name="Picture 7">
          <a:extLst>
            <a:ext uri="{FF2B5EF4-FFF2-40B4-BE49-F238E27FC236}">
              <a16:creationId xmlns:a16="http://schemas.microsoft.com/office/drawing/2014/main" id="{C868B3A1-1E1F-4842-ABD9-95AD1BD3B8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609" y="5419169"/>
          <a:ext cx="143109" cy="193448"/>
        </a:xfrm>
        <a:prstGeom prst="rect">
          <a:avLst/>
        </a:prstGeom>
      </xdr:spPr>
    </xdr:pic>
    <xdr:clientData/>
  </xdr:twoCellAnchor>
  <xdr:twoCellAnchor editAs="oneCell">
    <xdr:from>
      <xdr:col>6</xdr:col>
      <xdr:colOff>723827</xdr:colOff>
      <xdr:row>3</xdr:row>
      <xdr:rowOff>142894</xdr:rowOff>
    </xdr:from>
    <xdr:to>
      <xdr:col>9</xdr:col>
      <xdr:colOff>752049</xdr:colOff>
      <xdr:row>5</xdr:row>
      <xdr:rowOff>53994</xdr:rowOff>
    </xdr:to>
    <xdr:pic>
      <xdr:nvPicPr>
        <xdr:cNvPr id="10" name="Picture 9">
          <a:hlinkClick xmlns:r="http://schemas.openxmlformats.org/officeDocument/2006/relationships" r:id="rId4"/>
          <a:extLst>
            <a:ext uri="{FF2B5EF4-FFF2-40B4-BE49-F238E27FC236}">
              <a16:creationId xmlns:a16="http://schemas.microsoft.com/office/drawing/2014/main" id="{2B4706C5-32CC-3A43-B12E-1980288ABFF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81839" y="744473"/>
          <a:ext cx="1907228" cy="3121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propertyandlandtitles.vic.gov.au/forms-guides-and-fees/transfer-of-land" TargetMode="External"/><Relationship Id="rId1" Type="http://schemas.openxmlformats.org/officeDocument/2006/relationships/hyperlink" Target="https://www.sro.vic.gov.au/calculators/land-transfer-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CFF94-B08A-C741-A4D9-9028E5A53C3E}">
  <sheetPr>
    <tabColor theme="9" tint="-0.249977111117893"/>
  </sheetPr>
  <dimension ref="A2:P47"/>
  <sheetViews>
    <sheetView showGridLines="0" showRowColHeaders="0" tabSelected="1" view="pageLayout" topLeftCell="A25" zoomScale="140" zoomScaleNormal="113" zoomScaleSheetLayoutView="150" zoomScalePageLayoutView="140" workbookViewId="0">
      <selection activeCell="H44" sqref="H44"/>
    </sheetView>
  </sheetViews>
  <sheetFormatPr baseColWidth="10" defaultRowHeight="16"/>
  <cols>
    <col min="1" max="1" width="2.83203125" customWidth="1"/>
    <col min="5" max="5" width="8" customWidth="1"/>
    <col min="6" max="6" width="6" customWidth="1"/>
    <col min="7" max="7" width="13.5" customWidth="1"/>
    <col min="8" max="8" width="2.6640625" customWidth="1"/>
    <col min="9" max="9" width="8.5" customWidth="1"/>
    <col min="10" max="10" width="10.33203125" customWidth="1"/>
  </cols>
  <sheetData>
    <row r="2" spans="1:16">
      <c r="J2" s="21" t="s">
        <v>0</v>
      </c>
    </row>
    <row r="3" spans="1:16">
      <c r="J3" s="21" t="s">
        <v>1</v>
      </c>
    </row>
    <row r="6" spans="1:16" ht="21">
      <c r="A6" s="2" t="s">
        <v>27</v>
      </c>
    </row>
    <row r="7" spans="1:16" ht="47.5" customHeight="1">
      <c r="A7" s="32" t="s">
        <v>24</v>
      </c>
      <c r="B7" s="32"/>
      <c r="C7" s="32"/>
      <c r="D7" s="32"/>
      <c r="E7" s="32"/>
      <c r="F7" s="32"/>
      <c r="G7" s="32"/>
      <c r="H7" s="32"/>
      <c r="I7" s="32"/>
      <c r="J7" s="32"/>
    </row>
    <row r="9" spans="1:16">
      <c r="B9" s="5"/>
      <c r="C9" s="5"/>
      <c r="D9" s="5"/>
      <c r="E9" s="5"/>
      <c r="F9" s="5"/>
      <c r="G9" s="6" t="s">
        <v>17</v>
      </c>
      <c r="H9" s="6"/>
    </row>
    <row r="10" spans="1:16">
      <c r="B10" s="7" t="s">
        <v>2</v>
      </c>
      <c r="C10" s="5"/>
      <c r="D10" s="5"/>
      <c r="E10" s="5"/>
      <c r="F10" s="6" t="s">
        <v>18</v>
      </c>
      <c r="G10" s="14">
        <v>500000</v>
      </c>
      <c r="H10" s="14"/>
      <c r="I10" s="33" t="s">
        <v>39</v>
      </c>
      <c r="J10" s="33"/>
    </row>
    <row r="11" spans="1:16">
      <c r="B11" s="5"/>
      <c r="C11" s="5"/>
      <c r="D11" s="5"/>
      <c r="E11" s="5"/>
      <c r="F11" s="5"/>
      <c r="G11" s="15"/>
      <c r="H11" s="15"/>
      <c r="I11" s="33"/>
      <c r="J11" s="33"/>
    </row>
    <row r="12" spans="1:16">
      <c r="B12" s="7" t="s">
        <v>37</v>
      </c>
      <c r="C12" s="5"/>
      <c r="D12" s="5"/>
      <c r="E12" s="5"/>
      <c r="F12" s="5"/>
      <c r="G12" s="15"/>
      <c r="H12" s="15"/>
    </row>
    <row r="13" spans="1:16">
      <c r="B13" s="5" t="s">
        <v>20</v>
      </c>
      <c r="C13" s="5"/>
      <c r="D13" s="5"/>
      <c r="E13" s="5"/>
      <c r="F13" s="8" t="s">
        <v>18</v>
      </c>
      <c r="G13" s="15">
        <v>0</v>
      </c>
      <c r="H13" s="15"/>
    </row>
    <row r="14" spans="1:16">
      <c r="B14" s="5" t="s">
        <v>21</v>
      </c>
      <c r="C14" s="5"/>
      <c r="D14" s="5"/>
      <c r="E14" s="5"/>
      <c r="F14" s="8" t="s">
        <v>18</v>
      </c>
      <c r="G14" s="15">
        <v>0</v>
      </c>
      <c r="H14" s="15"/>
    </row>
    <row r="15" spans="1:16">
      <c r="B15" s="22" t="s">
        <v>22</v>
      </c>
      <c r="C15" s="5"/>
      <c r="D15" s="5"/>
      <c r="E15" s="5"/>
      <c r="F15" s="8" t="s">
        <v>18</v>
      </c>
      <c r="G15" s="23">
        <v>149</v>
      </c>
      <c r="H15" s="23"/>
    </row>
    <row r="16" spans="1:16" ht="16" customHeight="1">
      <c r="B16" s="5" t="s">
        <v>23</v>
      </c>
      <c r="C16" s="5"/>
      <c r="D16" s="5"/>
      <c r="E16" s="5"/>
      <c r="F16" s="8" t="s">
        <v>18</v>
      </c>
      <c r="G16" s="15">
        <v>0</v>
      </c>
      <c r="H16" s="15"/>
      <c r="I16" s="33" t="s">
        <v>36</v>
      </c>
      <c r="J16" s="33"/>
      <c r="K16" s="28"/>
      <c r="L16" s="28"/>
      <c r="M16" s="28"/>
      <c r="N16" s="28"/>
      <c r="O16" s="28"/>
      <c r="P16" s="28"/>
    </row>
    <row r="17" spans="2:10">
      <c r="B17" s="5" t="s">
        <v>19</v>
      </c>
      <c r="C17" s="5"/>
      <c r="D17" s="5"/>
      <c r="E17" s="5"/>
      <c r="F17" s="8" t="s">
        <v>18</v>
      </c>
      <c r="G17" s="15">
        <v>0</v>
      </c>
      <c r="H17" s="15"/>
      <c r="I17" s="33"/>
      <c r="J17" s="33"/>
    </row>
    <row r="18" spans="2:10">
      <c r="B18" s="5"/>
      <c r="C18" s="5"/>
      <c r="D18" s="5"/>
      <c r="E18" s="5"/>
      <c r="F18" s="5"/>
      <c r="G18" s="15"/>
      <c r="H18" s="15"/>
      <c r="I18" s="33"/>
      <c r="J18" s="33"/>
    </row>
    <row r="19" spans="2:10">
      <c r="B19" s="7" t="s">
        <v>7</v>
      </c>
      <c r="C19" s="5"/>
      <c r="D19" s="5"/>
      <c r="E19" s="5"/>
      <c r="F19" s="5"/>
      <c r="G19" s="15"/>
      <c r="H19" s="15"/>
    </row>
    <row r="20" spans="2:10">
      <c r="B20" s="5" t="s">
        <v>13</v>
      </c>
      <c r="C20" s="5"/>
      <c r="D20" s="5"/>
      <c r="E20" s="5"/>
      <c r="F20" s="8" t="s">
        <v>18</v>
      </c>
      <c r="G20" s="15">
        <v>0</v>
      </c>
      <c r="H20" s="15"/>
    </row>
    <row r="21" spans="2:10">
      <c r="B21" s="5" t="s">
        <v>3</v>
      </c>
      <c r="C21" s="5"/>
      <c r="D21" s="5"/>
      <c r="E21" s="5"/>
      <c r="F21" s="8" t="s">
        <v>18</v>
      </c>
      <c r="G21" s="15">
        <v>0</v>
      </c>
      <c r="H21" s="15"/>
    </row>
    <row r="22" spans="2:10">
      <c r="B22" s="5" t="s">
        <v>4</v>
      </c>
      <c r="C22" s="5"/>
      <c r="D22" s="5"/>
      <c r="E22" s="5"/>
      <c r="F22" s="8" t="s">
        <v>18</v>
      </c>
      <c r="G22" s="15">
        <v>0</v>
      </c>
      <c r="H22" s="15"/>
    </row>
    <row r="23" spans="2:10">
      <c r="B23" s="5" t="s">
        <v>11</v>
      </c>
      <c r="C23" s="5"/>
      <c r="D23" s="5"/>
      <c r="E23" s="5"/>
      <c r="F23" s="8" t="s">
        <v>18</v>
      </c>
      <c r="G23" s="15">
        <v>0</v>
      </c>
      <c r="H23" s="15"/>
    </row>
    <row r="24" spans="2:10">
      <c r="B24" s="5" t="s">
        <v>10</v>
      </c>
      <c r="C24" s="5"/>
      <c r="D24" s="5"/>
      <c r="E24" s="5"/>
      <c r="F24" s="8" t="s">
        <v>18</v>
      </c>
      <c r="G24" s="15">
        <v>0</v>
      </c>
      <c r="H24" s="15"/>
    </row>
    <row r="25" spans="2:10">
      <c r="B25" s="22" t="s">
        <v>8</v>
      </c>
      <c r="C25" s="5"/>
      <c r="D25" s="5"/>
      <c r="E25" s="5"/>
      <c r="F25" s="8" t="s">
        <v>18</v>
      </c>
      <c r="G25" s="23">
        <v>600</v>
      </c>
      <c r="H25" s="23"/>
    </row>
    <row r="26" spans="2:10" ht="16" customHeight="1">
      <c r="B26" s="5" t="s">
        <v>9</v>
      </c>
      <c r="C26" s="5"/>
      <c r="D26" s="5"/>
      <c r="E26" s="5"/>
      <c r="F26" s="8" t="s">
        <v>18</v>
      </c>
      <c r="G26" s="15">
        <v>59</v>
      </c>
      <c r="H26" s="15"/>
      <c r="I26" s="33" t="s">
        <v>40</v>
      </c>
      <c r="J26" s="33"/>
    </row>
    <row r="27" spans="2:10">
      <c r="B27" s="5" t="s">
        <v>12</v>
      </c>
      <c r="C27" s="5"/>
      <c r="D27" s="5"/>
      <c r="E27" s="5"/>
      <c r="F27" s="8" t="s">
        <v>18</v>
      </c>
      <c r="G27" s="15">
        <v>114</v>
      </c>
      <c r="H27" s="15"/>
      <c r="I27" s="33"/>
      <c r="J27" s="33"/>
    </row>
    <row r="28" spans="2:10">
      <c r="B28" s="5" t="s">
        <v>19</v>
      </c>
      <c r="C28" s="5"/>
      <c r="D28" s="5"/>
      <c r="E28" s="5"/>
      <c r="F28" s="8" t="s">
        <v>18</v>
      </c>
      <c r="G28" s="15">
        <v>0</v>
      </c>
      <c r="H28" s="15"/>
    </row>
    <row r="29" spans="2:10">
      <c r="B29" s="5" t="s">
        <v>19</v>
      </c>
      <c r="C29" s="5"/>
      <c r="D29" s="5"/>
      <c r="E29" s="5"/>
      <c r="F29" s="8" t="s">
        <v>18</v>
      </c>
      <c r="G29" s="15">
        <v>0</v>
      </c>
      <c r="H29" s="15"/>
    </row>
    <row r="30" spans="2:10">
      <c r="B30" s="7" t="s">
        <v>14</v>
      </c>
      <c r="C30" s="5"/>
      <c r="D30" s="5"/>
      <c r="E30" s="5"/>
      <c r="F30" s="19" t="s">
        <v>18</v>
      </c>
      <c r="G30" s="16">
        <f>SUM(G10:G29)</f>
        <v>500922</v>
      </c>
      <c r="H30" s="26"/>
    </row>
    <row r="31" spans="2:10">
      <c r="B31" s="7"/>
      <c r="C31" s="5"/>
      <c r="D31" s="5"/>
      <c r="E31" s="5"/>
      <c r="F31" s="6"/>
      <c r="G31" s="14"/>
      <c r="H31" s="14"/>
    </row>
    <row r="32" spans="2:10">
      <c r="B32" s="5" t="s">
        <v>15</v>
      </c>
      <c r="C32" s="5"/>
      <c r="D32" s="5"/>
      <c r="E32" s="5"/>
      <c r="F32" s="8" t="s">
        <v>18</v>
      </c>
      <c r="G32" s="15">
        <v>0</v>
      </c>
      <c r="H32" s="15"/>
      <c r="I32" s="33" t="s">
        <v>38</v>
      </c>
      <c r="J32" s="33"/>
    </row>
    <row r="33" spans="1:10">
      <c r="B33" s="7" t="s">
        <v>16</v>
      </c>
      <c r="C33" s="5"/>
      <c r="D33" s="5"/>
      <c r="E33" s="5"/>
      <c r="F33" s="18" t="s">
        <v>18</v>
      </c>
      <c r="G33" s="17">
        <f>G30-G32</f>
        <v>500922</v>
      </c>
      <c r="H33" s="27"/>
      <c r="I33" s="33"/>
      <c r="J33" s="33"/>
    </row>
    <row r="38" spans="1:10">
      <c r="A38" s="9" t="s">
        <v>28</v>
      </c>
      <c r="B38" s="4"/>
      <c r="C38" s="10"/>
      <c r="D38" s="10"/>
      <c r="E38" s="10"/>
      <c r="F38" s="10"/>
      <c r="G38" s="10"/>
      <c r="H38" s="10"/>
      <c r="I38" s="10"/>
      <c r="J38" s="10"/>
    </row>
    <row r="39" spans="1:10" ht="25" customHeight="1">
      <c r="A39" s="24">
        <v>1</v>
      </c>
      <c r="B39" s="31" t="s">
        <v>31</v>
      </c>
      <c r="C39" s="31"/>
      <c r="D39" s="31"/>
      <c r="E39" s="31"/>
      <c r="F39" s="31"/>
      <c r="G39" s="31"/>
      <c r="H39" s="31"/>
      <c r="I39" s="31"/>
      <c r="J39" s="31"/>
    </row>
    <row r="40" spans="1:10">
      <c r="A40" s="24">
        <v>2</v>
      </c>
      <c r="B40" s="12" t="s">
        <v>32</v>
      </c>
      <c r="C40" s="12"/>
      <c r="D40" s="12"/>
      <c r="E40" s="13" t="s">
        <v>5</v>
      </c>
      <c r="F40" s="12"/>
      <c r="G40" s="12"/>
      <c r="H40" s="12"/>
      <c r="I40" s="12"/>
      <c r="J40" s="12"/>
    </row>
    <row r="41" spans="1:10">
      <c r="A41" s="24">
        <v>3</v>
      </c>
      <c r="B41" s="12" t="s">
        <v>33</v>
      </c>
      <c r="C41" s="12"/>
      <c r="D41" s="12"/>
      <c r="E41" s="13" t="s">
        <v>6</v>
      </c>
      <c r="F41" s="12"/>
      <c r="G41" s="12"/>
      <c r="H41" s="12"/>
      <c r="I41" s="12"/>
      <c r="J41" s="12"/>
    </row>
    <row r="42" spans="1:10" ht="16" customHeight="1">
      <c r="A42" s="24">
        <v>4</v>
      </c>
      <c r="B42" s="12" t="s">
        <v>29</v>
      </c>
      <c r="C42" s="12"/>
      <c r="D42" s="12"/>
      <c r="E42" s="12"/>
      <c r="F42" s="12"/>
      <c r="G42" s="12"/>
      <c r="H42" s="12"/>
      <c r="I42" s="12"/>
      <c r="J42" s="12"/>
    </row>
    <row r="43" spans="1:10" ht="25" customHeight="1">
      <c r="A43" s="24">
        <v>5</v>
      </c>
      <c r="B43" s="29" t="s">
        <v>34</v>
      </c>
      <c r="C43" s="29"/>
      <c r="D43" s="29"/>
      <c r="E43" s="29"/>
      <c r="F43" s="29"/>
      <c r="G43" s="29"/>
      <c r="H43" s="29"/>
      <c r="I43" s="29"/>
      <c r="J43" s="29"/>
    </row>
    <row r="44" spans="1:10" s="3" customFormat="1" ht="15.75" customHeight="1">
      <c r="A44" s="25">
        <v>6</v>
      </c>
      <c r="B44" s="12" t="s">
        <v>35</v>
      </c>
      <c r="C44" s="12"/>
      <c r="D44" s="12"/>
      <c r="E44" s="12"/>
      <c r="F44" s="12"/>
      <c r="G44" s="12"/>
      <c r="H44" s="12"/>
      <c r="I44" s="12"/>
      <c r="J44" s="12"/>
    </row>
    <row r="45" spans="1:10">
      <c r="A45" s="24">
        <v>7</v>
      </c>
      <c r="B45" s="11" t="s">
        <v>30</v>
      </c>
      <c r="C45" s="12"/>
      <c r="D45" s="12"/>
      <c r="E45" s="12"/>
      <c r="F45" s="12"/>
      <c r="G45" s="12"/>
      <c r="H45" s="12"/>
      <c r="I45" s="12"/>
      <c r="J45" s="12"/>
    </row>
    <row r="46" spans="1:10" s="20" customFormat="1" ht="25" customHeight="1">
      <c r="A46" s="24">
        <v>8</v>
      </c>
      <c r="B46" s="30" t="s">
        <v>41</v>
      </c>
      <c r="C46" s="30"/>
      <c r="D46" s="30"/>
      <c r="E46" s="30"/>
      <c r="F46" s="30"/>
      <c r="G46" s="30"/>
      <c r="H46" s="30"/>
      <c r="I46" s="30"/>
      <c r="J46" s="30"/>
    </row>
    <row r="47" spans="1:10">
      <c r="J47" s="21" t="s">
        <v>25</v>
      </c>
    </row>
  </sheetData>
  <mergeCells count="8">
    <mergeCell ref="B43:J43"/>
    <mergeCell ref="B46:J46"/>
    <mergeCell ref="B39:J39"/>
    <mergeCell ref="A7:J7"/>
    <mergeCell ref="I16:J18"/>
    <mergeCell ref="I32:J33"/>
    <mergeCell ref="I10:J11"/>
    <mergeCell ref="I26:J27"/>
  </mergeCells>
  <hyperlinks>
    <hyperlink ref="E40" r:id="rId1" xr:uid="{4DA34748-EB4D-0E4D-AF65-0BA1324806F4}"/>
    <hyperlink ref="E41" r:id="rId2" display="the fees schedule on the DWLEP website" xr:uid="{6EDB6A3A-84C6-1642-AA26-30BEA8BC37FB}"/>
  </hyperlinks>
  <pageMargins left="0.51981806367771277" right="0.67413905133203378" top="0.47222222222222221" bottom="0.53703703703703709" header="0.3" footer="0.3"/>
  <pageSetup paperSize="9" fitToWidth="0" fitToHeight="0"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51BB-A447-F54F-8D1C-2EA4E4B26230}">
  <sheetPr>
    <tabColor theme="1"/>
  </sheetPr>
  <dimension ref="A1:G7"/>
  <sheetViews>
    <sheetView workbookViewId="0">
      <selection activeCell="H13" sqref="H13"/>
    </sheetView>
  </sheetViews>
  <sheetFormatPr baseColWidth="10" defaultRowHeight="16"/>
  <sheetData>
    <row r="1" spans="1:7">
      <c r="A1" s="1" t="s">
        <v>26</v>
      </c>
    </row>
    <row r="3" spans="1:7" ht="105" customHeight="1">
      <c r="A3" s="34" t="s">
        <v>42</v>
      </c>
      <c r="B3" s="34"/>
      <c r="C3" s="34"/>
      <c r="D3" s="34"/>
      <c r="E3" s="34"/>
      <c r="F3" s="34"/>
      <c r="G3" s="34"/>
    </row>
    <row r="5" spans="1:7">
      <c r="A5" s="34" t="s">
        <v>43</v>
      </c>
      <c r="B5" s="34"/>
      <c r="C5" s="34"/>
      <c r="D5" s="34"/>
      <c r="E5" s="34"/>
      <c r="F5" s="34"/>
      <c r="G5" s="34"/>
    </row>
    <row r="6" spans="1:7">
      <c r="A6" s="34"/>
      <c r="B6" s="34"/>
      <c r="C6" s="34"/>
      <c r="D6" s="34"/>
      <c r="E6" s="34"/>
      <c r="F6" s="34"/>
      <c r="G6" s="34"/>
    </row>
    <row r="7" spans="1:7">
      <c r="A7" s="34"/>
      <c r="B7" s="34"/>
      <c r="C7" s="34"/>
      <c r="D7" s="34"/>
      <c r="E7" s="34"/>
      <c r="F7" s="34"/>
      <c r="G7" s="34"/>
    </row>
  </sheetData>
  <mergeCells count="2">
    <mergeCell ref="A3:G3"/>
    <mergeCell ref="A5: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Expenses calculator</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Xue Ying Cai</cp:lastModifiedBy>
  <dcterms:created xsi:type="dcterms:W3CDTF">2020-06-09T23:45:56Z</dcterms:created>
  <dcterms:modified xsi:type="dcterms:W3CDTF">2020-06-10T02:31:33Z</dcterms:modified>
</cp:coreProperties>
</file>